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7\1er trim\"/>
    </mc:Choice>
  </mc:AlternateContent>
  <bookViews>
    <workbookView xWindow="0" yWindow="0" windowWidth="21600" windowHeight="9300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O32" i="1"/>
  <c r="B10" i="1"/>
  <c r="R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<sst xmlns="http://schemas.openxmlformats.org/spreadsheetml/2006/main" count="96" uniqueCount="51">
  <si>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t>Formato: Analítico de Categorías / Plazas Autorizadas con su Tabulador</t>
  </si>
  <si>
    <t>Entidad Federativa:</t>
  </si>
  <si>
    <t>1er Trimestre 2017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</si>
  <si>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</si>
  <si>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</si>
  <si>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</si>
  <si>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</si>
  <si>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</si>
  <si>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</si>
  <si>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</si>
  <si>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</si>
  <si>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</si>
  <si>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</si>
  <si>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</si>
  <si>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</si>
  <si>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</si>
  <si>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</si>
  <si>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</si>
  <si>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</si>
  <si>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</si>
  <si>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</si>
  <si>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</si>
  <si>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</si>
  <si>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CF36014</t>
  </si>
  <si>
    <t>B</t>
  </si>
  <si>
    <t>3A</t>
  </si>
  <si>
    <t>P</t>
  </si>
  <si>
    <t>A01803</t>
  </si>
  <si>
    <t>C</t>
  </si>
  <si>
    <t>T03810</t>
  </si>
  <si>
    <t>A03804</t>
  </si>
  <si>
    <t>T03803</t>
  </si>
  <si>
    <t>CF21865</t>
  </si>
  <si>
    <t>QB</t>
  </si>
  <si>
    <t>T06803</t>
  </si>
  <si>
    <t>A01806</t>
  </si>
  <si>
    <t>CF34810</t>
  </si>
  <si>
    <t>A01807</t>
  </si>
  <si>
    <t>T03820</t>
  </si>
  <si>
    <t>Z0</t>
  </si>
  <si>
    <t>T03823</t>
  </si>
  <si>
    <t>ZA</t>
  </si>
  <si>
    <t>1A</t>
  </si>
  <si>
    <t>CF01059</t>
  </si>
  <si>
    <t>1B</t>
  </si>
  <si>
    <t>CF14070</t>
  </si>
  <si>
    <t>4A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</si>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</sst>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164" fontId="6" fillId="0" borderId="10" xfId="2" applyNumberFormat="1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0" fillId="0" borderId="0" xfId="0" applyFont="1"/>
    <xf numFmtId="0" fontId="4" fillId="0" borderId="0" xfId="0" applyFont="1"/>
    <xf numFmtId="0" fontId="14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1733550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09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3" name="Conector recto 2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4" name="Conector recto 3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5" name="Conector recto 4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6" name="Conector recto 5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7" name="Conector recto 6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8" name="Conector recto 7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9" name="Conector recto 8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10" name="Conector recto 9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1" name="Conector recto 10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2" name="Conector recto 11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3" name="Conector recto 12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4" name="Conector recto 13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5" name="Conector recto 14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6" name="Conector recto 15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7" name="Conector recto 16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8" name="Conector recto 17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19" name="Conector recto 18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20" name="Conector recto 19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1" name="Conector recto 20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2" name="Conector recto 21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3" name="Conector recto 22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4" name="Conector recto 23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5" name="Conector recto 24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6" name="Conector recto 25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7" name="Conector recto 26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8" name="Conector recto 27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29" name="Conector recto 28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30" name="Conector recto 29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1" name="Conector recto 30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2" name="Conector recto 31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3" name="Conector recto 32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4" name="Conector recto 33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5" name="Conector recto 34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6" name="Conector recto 35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7" name="Conector recto 36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8" name="Conector recto 37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39" name="Conector recto 38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40" name="Conector recto 39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1" name="Conector recto 40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2" name="Conector recto 41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3" name="Conector recto 42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4" name="Conector recto 43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5" name="Conector recto 44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6" name="Conector recto 45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7" name="Conector recto 46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8" name="Conector recto 47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49" name="Conector recto 48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50" name="Conector recto 49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1" name="Conector recto 50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2" name="Conector recto 51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3" name="Conector recto 52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4" name="Conector recto 53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5" name="Conector recto 54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6" name="Conector recto 55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7" name="Conector recto 56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8" name="Conector recto 57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36</xdr:row>
      <xdr:rowOff>0</xdr:rowOff>
    </xdr:from>
    <xdr:to>
      <xdr:col>5</xdr:col>
      <xdr:colOff>114255</xdr:colOff>
      <xdr:row>46</xdr:row>
      <xdr:rowOff>149679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191375"/>
          <a:ext cx="4086180" cy="2054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haziel%20Rosas/Desktop/JAQUELINE/2017/CONAC/1ER%20TRIMESTRE/CONAC%201ER%20TRIMESTRE%202017%20INEA%20B.C/CONAC_2017%20T1%20INEA%20B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1" totalsRowShown="0" headerRowDxfId="20" dataDxfId="19" tableBorderDxfId="18">
  <autoFilter ref="B16:S3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6"/>
  <sheetViews>
    <sheetView showGridLines="0" tabSelected="1" view="pageLayout" topLeftCell="D1" zoomScale="85" zoomScaleNormal="80" zoomScalePageLayoutView="85" workbookViewId="0">
      <selection activeCell="L7" sqref="L7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37" t="str">
        <f>IF('[1]Caratula Resumen'!D21="Elige el Periodo…","",'[1]Caratula Resumen'!D21)</f>
        <v>BAJA CALIFORNIA</v>
      </c>
      <c r="S9" s="38"/>
    </row>
    <row r="10" spans="2:19" ht="18.75" x14ac:dyDescent="0.3">
      <c r="B10" s="39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40"/>
      <c r="D10" s="40"/>
      <c r="E10" s="40"/>
      <c r="F10" s="40"/>
      <c r="G10" s="40"/>
      <c r="H10" s="40"/>
      <c r="I10" s="40"/>
      <c r="J10" s="40"/>
      <c r="K10" s="4"/>
      <c r="L10" s="4"/>
      <c r="M10" s="4"/>
      <c r="N10" s="4"/>
      <c r="O10" s="4"/>
      <c r="P10" s="4"/>
      <c r="Q10" s="4"/>
      <c r="R10" s="5" t="s">
        <v>2</v>
      </c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2:19" ht="5.0999999999999996" customHeight="1" x14ac:dyDescent="0.25"/>
    <row r="13" spans="2:19" ht="22.5" customHeight="1" x14ac:dyDescent="0.25">
      <c r="B13" s="41" t="s">
        <v>3</v>
      </c>
      <c r="C13" s="41" t="s">
        <v>4</v>
      </c>
      <c r="D13" s="41" t="s">
        <v>5</v>
      </c>
      <c r="E13" s="41" t="s">
        <v>6</v>
      </c>
      <c r="F13" s="35" t="s">
        <v>7</v>
      </c>
      <c r="G13" s="35" t="s">
        <v>8</v>
      </c>
      <c r="H13" s="42" t="s">
        <v>9</v>
      </c>
      <c r="I13" s="42"/>
      <c r="J13" s="42"/>
      <c r="K13" s="35" t="s">
        <v>10</v>
      </c>
      <c r="L13" s="35" t="s">
        <v>11</v>
      </c>
      <c r="M13" s="35" t="s">
        <v>12</v>
      </c>
      <c r="N13" s="35" t="s">
        <v>13</v>
      </c>
      <c r="O13" s="35" t="s">
        <v>14</v>
      </c>
      <c r="P13" s="35" t="s">
        <v>15</v>
      </c>
      <c r="Q13" s="35" t="s">
        <v>16</v>
      </c>
      <c r="R13" s="35" t="s">
        <v>17</v>
      </c>
      <c r="S13" s="35" t="s">
        <v>18</v>
      </c>
    </row>
    <row r="14" spans="2:19" ht="62.25" customHeight="1" x14ac:dyDescent="0.25">
      <c r="B14" s="41"/>
      <c r="C14" s="41"/>
      <c r="D14" s="41"/>
      <c r="E14" s="41"/>
      <c r="F14" s="35"/>
      <c r="G14" s="35"/>
      <c r="H14" s="9" t="s">
        <v>19</v>
      </c>
      <c r="I14" s="9" t="s">
        <v>20</v>
      </c>
      <c r="J14" s="10" t="s">
        <v>21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5.0999999999999996" customHeight="1" x14ac:dyDescent="0.25"/>
    <row r="16" spans="2:19" ht="45" hidden="1" x14ac:dyDescent="0.25">
      <c r="B16" s="11" t="s">
        <v>3</v>
      </c>
      <c r="C16" s="11" t="s">
        <v>4</v>
      </c>
      <c r="D16" s="11" t="s">
        <v>5</v>
      </c>
      <c r="E16" s="11" t="s">
        <v>6</v>
      </c>
      <c r="F16" s="12" t="s">
        <v>7</v>
      </c>
      <c r="G16" s="12" t="s">
        <v>22</v>
      </c>
      <c r="H16" s="9" t="s">
        <v>19</v>
      </c>
      <c r="I16" s="9" t="s">
        <v>20</v>
      </c>
      <c r="J16" s="10" t="s">
        <v>21</v>
      </c>
      <c r="K16" s="12" t="s">
        <v>10</v>
      </c>
      <c r="L16" s="12" t="s">
        <v>11</v>
      </c>
      <c r="M16" s="12" t="s">
        <v>12</v>
      </c>
      <c r="N16" s="12" t="s">
        <v>13</v>
      </c>
      <c r="O16" s="12" t="s">
        <v>14</v>
      </c>
      <c r="P16" s="12" t="s">
        <v>15</v>
      </c>
      <c r="Q16" s="12" t="s">
        <v>16</v>
      </c>
      <c r="R16" s="12" t="s">
        <v>17</v>
      </c>
      <c r="S16" s="12" t="s">
        <v>18</v>
      </c>
    </row>
    <row r="17" spans="2:19" x14ac:dyDescent="0.25">
      <c r="B17">
        <v>6</v>
      </c>
      <c r="C17">
        <v>61</v>
      </c>
      <c r="D17">
        <v>64</v>
      </c>
      <c r="E17" s="13"/>
      <c r="F17" s="13"/>
      <c r="G17">
        <v>83101</v>
      </c>
      <c r="H17">
        <v>1</v>
      </c>
      <c r="I17" t="s">
        <v>23</v>
      </c>
      <c r="K17" t="s">
        <v>24</v>
      </c>
      <c r="L17">
        <v>95</v>
      </c>
      <c r="M17" s="14" t="s">
        <v>25</v>
      </c>
      <c r="N17" t="s">
        <v>26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13"/>
      <c r="F18" s="13"/>
      <c r="G18">
        <v>83101</v>
      </c>
      <c r="H18">
        <v>1</v>
      </c>
      <c r="I18" t="s">
        <v>27</v>
      </c>
      <c r="K18" t="s">
        <v>28</v>
      </c>
      <c r="L18">
        <v>29</v>
      </c>
      <c r="M18" s="14">
        <v>19</v>
      </c>
      <c r="N18" t="s">
        <v>26</v>
      </c>
      <c r="O18">
        <v>6542.12</v>
      </c>
      <c r="P18">
        <v>0</v>
      </c>
      <c r="Q18">
        <v>0</v>
      </c>
      <c r="R18">
        <v>0</v>
      </c>
      <c r="S18">
        <v>6542.12</v>
      </c>
    </row>
    <row r="19" spans="2:19" x14ac:dyDescent="0.25">
      <c r="B19">
        <v>6</v>
      </c>
      <c r="C19">
        <v>61</v>
      </c>
      <c r="D19">
        <v>64</v>
      </c>
      <c r="E19" s="13"/>
      <c r="F19" s="13"/>
      <c r="G19">
        <v>83101</v>
      </c>
      <c r="H19">
        <v>1</v>
      </c>
      <c r="I19" t="s">
        <v>29</v>
      </c>
      <c r="K19" t="s">
        <v>28</v>
      </c>
      <c r="L19">
        <v>39</v>
      </c>
      <c r="M19" s="14">
        <v>24</v>
      </c>
      <c r="N19" t="s">
        <v>26</v>
      </c>
      <c r="O19">
        <v>6542.12</v>
      </c>
      <c r="P19">
        <v>0</v>
      </c>
      <c r="Q19">
        <v>0</v>
      </c>
      <c r="R19">
        <v>0</v>
      </c>
      <c r="S19">
        <v>85047.56</v>
      </c>
    </row>
    <row r="20" spans="2:19" x14ac:dyDescent="0.25">
      <c r="B20">
        <v>6</v>
      </c>
      <c r="C20">
        <v>61</v>
      </c>
      <c r="D20">
        <v>64</v>
      </c>
      <c r="E20" s="13"/>
      <c r="F20" s="13"/>
      <c r="G20">
        <v>83101</v>
      </c>
      <c r="H20">
        <v>1</v>
      </c>
      <c r="I20" t="s">
        <v>30</v>
      </c>
      <c r="K20" t="s">
        <v>28</v>
      </c>
      <c r="L20">
        <v>43</v>
      </c>
      <c r="M20" s="14">
        <v>23</v>
      </c>
      <c r="N20" t="s">
        <v>26</v>
      </c>
      <c r="O20">
        <v>6542.12</v>
      </c>
      <c r="P20">
        <v>0</v>
      </c>
      <c r="Q20">
        <v>0</v>
      </c>
      <c r="R20">
        <v>0</v>
      </c>
      <c r="S20">
        <v>104673.92</v>
      </c>
    </row>
    <row r="21" spans="2:19" x14ac:dyDescent="0.25">
      <c r="B21">
        <v>6</v>
      </c>
      <c r="C21">
        <v>61</v>
      </c>
      <c r="D21">
        <v>64</v>
      </c>
      <c r="E21" s="13"/>
      <c r="F21" s="13"/>
      <c r="G21">
        <v>83101</v>
      </c>
      <c r="H21">
        <v>1</v>
      </c>
      <c r="I21" t="s">
        <v>31</v>
      </c>
      <c r="K21" t="s">
        <v>28</v>
      </c>
      <c r="L21">
        <v>47</v>
      </c>
      <c r="M21" s="14">
        <v>22</v>
      </c>
      <c r="N21" t="s">
        <v>26</v>
      </c>
      <c r="O21">
        <v>6542.12</v>
      </c>
      <c r="P21">
        <v>0</v>
      </c>
      <c r="Q21">
        <v>0</v>
      </c>
      <c r="R21">
        <v>0</v>
      </c>
      <c r="S21">
        <v>98131.8</v>
      </c>
    </row>
    <row r="22" spans="2:19" x14ac:dyDescent="0.25">
      <c r="B22">
        <v>6</v>
      </c>
      <c r="C22">
        <v>61</v>
      </c>
      <c r="D22">
        <v>64</v>
      </c>
      <c r="E22" s="13"/>
      <c r="F22" s="13"/>
      <c r="G22">
        <v>83101</v>
      </c>
      <c r="H22">
        <v>1</v>
      </c>
      <c r="I22" t="s">
        <v>32</v>
      </c>
      <c r="K22" t="s">
        <v>28</v>
      </c>
      <c r="L22">
        <v>62</v>
      </c>
      <c r="M22" s="14" t="s">
        <v>33</v>
      </c>
      <c r="N22" t="s">
        <v>26</v>
      </c>
      <c r="O22">
        <v>6703.6</v>
      </c>
      <c r="P22">
        <v>0</v>
      </c>
      <c r="Q22">
        <v>0</v>
      </c>
      <c r="R22">
        <v>0</v>
      </c>
      <c r="S22">
        <v>87146.8</v>
      </c>
    </row>
    <row r="23" spans="2:19" x14ac:dyDescent="0.25">
      <c r="B23">
        <v>6</v>
      </c>
      <c r="C23">
        <v>61</v>
      </c>
      <c r="D23">
        <v>64</v>
      </c>
      <c r="E23" s="13"/>
      <c r="F23" s="13"/>
      <c r="G23">
        <v>83101</v>
      </c>
      <c r="H23">
        <v>1</v>
      </c>
      <c r="I23" t="s">
        <v>34</v>
      </c>
      <c r="K23" t="s">
        <v>28</v>
      </c>
      <c r="L23">
        <v>65</v>
      </c>
      <c r="M23" s="14">
        <v>26</v>
      </c>
      <c r="N23" t="s">
        <v>26</v>
      </c>
      <c r="O23">
        <v>6857.3</v>
      </c>
      <c r="P23">
        <v>0</v>
      </c>
      <c r="Q23">
        <v>0</v>
      </c>
      <c r="R23">
        <v>0</v>
      </c>
      <c r="S23">
        <v>6857.3</v>
      </c>
    </row>
    <row r="24" spans="2:19" x14ac:dyDescent="0.25">
      <c r="B24">
        <v>6</v>
      </c>
      <c r="C24">
        <v>61</v>
      </c>
      <c r="D24">
        <v>64</v>
      </c>
      <c r="E24" s="13"/>
      <c r="F24" s="13"/>
      <c r="G24">
        <v>83101</v>
      </c>
      <c r="H24">
        <v>1</v>
      </c>
      <c r="I24" t="s">
        <v>35</v>
      </c>
      <c r="K24" t="s">
        <v>28</v>
      </c>
      <c r="L24">
        <v>70</v>
      </c>
      <c r="M24" s="14">
        <v>25</v>
      </c>
      <c r="N24" t="s">
        <v>26</v>
      </c>
      <c r="O24">
        <v>6699.68</v>
      </c>
      <c r="P24">
        <v>0</v>
      </c>
      <c r="Q24">
        <v>0</v>
      </c>
      <c r="R24">
        <v>0</v>
      </c>
      <c r="S24">
        <v>107194.88</v>
      </c>
    </row>
    <row r="25" spans="2:19" x14ac:dyDescent="0.25">
      <c r="B25">
        <v>6</v>
      </c>
      <c r="C25">
        <v>61</v>
      </c>
      <c r="D25">
        <v>64</v>
      </c>
      <c r="E25" s="13"/>
      <c r="F25" s="13"/>
      <c r="G25">
        <v>83101</v>
      </c>
      <c r="H25">
        <v>1</v>
      </c>
      <c r="I25" t="s">
        <v>36</v>
      </c>
      <c r="K25" t="s">
        <v>28</v>
      </c>
      <c r="L25">
        <v>70</v>
      </c>
      <c r="M25" s="14">
        <v>25</v>
      </c>
      <c r="N25" t="s">
        <v>26</v>
      </c>
      <c r="O25">
        <v>6699.68</v>
      </c>
      <c r="P25">
        <v>0</v>
      </c>
      <c r="Q25">
        <v>0</v>
      </c>
      <c r="R25">
        <v>0</v>
      </c>
      <c r="S25">
        <v>6699.68</v>
      </c>
    </row>
    <row r="26" spans="2:19" x14ac:dyDescent="0.25">
      <c r="B26">
        <v>6</v>
      </c>
      <c r="C26">
        <v>61</v>
      </c>
      <c r="D26">
        <v>64</v>
      </c>
      <c r="E26" s="13"/>
      <c r="F26" s="13"/>
      <c r="G26">
        <v>83101</v>
      </c>
      <c r="H26">
        <v>1</v>
      </c>
      <c r="I26" t="s">
        <v>37</v>
      </c>
      <c r="K26" t="s">
        <v>28</v>
      </c>
      <c r="L26">
        <v>81</v>
      </c>
      <c r="M26" s="14">
        <v>27</v>
      </c>
      <c r="N26" t="s">
        <v>26</v>
      </c>
      <c r="O26">
        <v>7022.94</v>
      </c>
      <c r="P26">
        <v>0</v>
      </c>
      <c r="Q26">
        <v>0</v>
      </c>
      <c r="R26">
        <v>0</v>
      </c>
      <c r="S26">
        <v>175573.5</v>
      </c>
    </row>
    <row r="27" spans="2:19" x14ac:dyDescent="0.25">
      <c r="B27">
        <v>6</v>
      </c>
      <c r="C27">
        <v>61</v>
      </c>
      <c r="D27">
        <v>64</v>
      </c>
      <c r="E27" s="13"/>
      <c r="F27" s="13"/>
      <c r="G27">
        <v>83101</v>
      </c>
      <c r="H27">
        <v>1</v>
      </c>
      <c r="I27" t="s">
        <v>38</v>
      </c>
      <c r="K27" t="s">
        <v>28</v>
      </c>
      <c r="L27">
        <v>82</v>
      </c>
      <c r="M27" s="14" t="s">
        <v>39</v>
      </c>
      <c r="N27" t="s">
        <v>26</v>
      </c>
      <c r="O27">
        <v>7156.9</v>
      </c>
      <c r="P27">
        <v>0</v>
      </c>
      <c r="Q27">
        <v>0</v>
      </c>
      <c r="R27">
        <v>0</v>
      </c>
      <c r="S27">
        <v>636964.1</v>
      </c>
    </row>
    <row r="28" spans="2:19" x14ac:dyDescent="0.25">
      <c r="B28">
        <v>6</v>
      </c>
      <c r="C28">
        <v>61</v>
      </c>
      <c r="D28">
        <v>64</v>
      </c>
      <c r="E28" s="13"/>
      <c r="F28" s="13"/>
      <c r="G28">
        <v>83101</v>
      </c>
      <c r="H28">
        <v>1</v>
      </c>
      <c r="I28" t="s">
        <v>40</v>
      </c>
      <c r="K28" t="s">
        <v>28</v>
      </c>
      <c r="L28">
        <v>85</v>
      </c>
      <c r="M28" s="14" t="s">
        <v>41</v>
      </c>
      <c r="N28" t="s">
        <v>26</v>
      </c>
      <c r="O28">
        <v>7156.9</v>
      </c>
      <c r="P28">
        <v>0</v>
      </c>
      <c r="Q28">
        <v>0</v>
      </c>
      <c r="R28">
        <v>0</v>
      </c>
      <c r="S28">
        <v>42941.4</v>
      </c>
    </row>
    <row r="29" spans="2:19" x14ac:dyDescent="0.25">
      <c r="B29">
        <v>6</v>
      </c>
      <c r="C29">
        <v>61</v>
      </c>
      <c r="D29">
        <v>64</v>
      </c>
      <c r="E29" s="13"/>
      <c r="F29" s="13"/>
      <c r="G29">
        <v>83101</v>
      </c>
      <c r="H29">
        <v>1</v>
      </c>
      <c r="I29" t="s">
        <v>23</v>
      </c>
      <c r="K29" t="s">
        <v>28</v>
      </c>
      <c r="L29">
        <v>92</v>
      </c>
      <c r="M29" s="14" t="s">
        <v>42</v>
      </c>
      <c r="N29" t="s">
        <v>26</v>
      </c>
      <c r="O29">
        <v>4649.3599999999997</v>
      </c>
      <c r="P29">
        <v>0</v>
      </c>
      <c r="Q29">
        <v>0</v>
      </c>
      <c r="R29">
        <v>0</v>
      </c>
      <c r="S29">
        <v>51142.96</v>
      </c>
    </row>
    <row r="30" spans="2:19" x14ac:dyDescent="0.25">
      <c r="B30">
        <v>6</v>
      </c>
      <c r="C30">
        <v>61</v>
      </c>
      <c r="D30">
        <v>64</v>
      </c>
      <c r="E30" s="13"/>
      <c r="F30" s="13"/>
      <c r="G30">
        <v>83101</v>
      </c>
      <c r="H30">
        <v>1</v>
      </c>
      <c r="I30" t="s">
        <v>43</v>
      </c>
      <c r="K30" t="s">
        <v>28</v>
      </c>
      <c r="L30">
        <v>93</v>
      </c>
      <c r="M30" s="14" t="s">
        <v>44</v>
      </c>
      <c r="N30" t="s">
        <v>26</v>
      </c>
      <c r="O30">
        <v>4685.7</v>
      </c>
      <c r="P30">
        <v>0</v>
      </c>
      <c r="Q30">
        <v>0</v>
      </c>
      <c r="R30">
        <v>0</v>
      </c>
      <c r="S30">
        <v>23428.5</v>
      </c>
    </row>
    <row r="31" spans="2:19" x14ac:dyDescent="0.25">
      <c r="B31">
        <v>6</v>
      </c>
      <c r="C31">
        <v>61</v>
      </c>
      <c r="D31">
        <v>64</v>
      </c>
      <c r="G31">
        <v>83101</v>
      </c>
      <c r="H31">
        <v>1</v>
      </c>
      <c r="I31" t="s">
        <v>45</v>
      </c>
      <c r="J31" s="15"/>
      <c r="K31" t="s">
        <v>28</v>
      </c>
      <c r="L31">
        <v>97</v>
      </c>
      <c r="M31" s="14" t="s">
        <v>46</v>
      </c>
      <c r="N31" t="s">
        <v>26</v>
      </c>
      <c r="O31">
        <v>14611.06</v>
      </c>
      <c r="Q31" s="16"/>
      <c r="S31">
        <v>14611.06</v>
      </c>
    </row>
    <row r="32" spans="2:19" x14ac:dyDescent="0.2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 t="s">
        <v>47</v>
      </c>
      <c r="O32" s="21">
        <f>SUBTOTAL(109,Tabla15[Monto mensual
por plaza jornada])</f>
        <v>103758.13999999998</v>
      </c>
      <c r="P32" s="22"/>
      <c r="Q32" s="36" t="s">
        <v>48</v>
      </c>
      <c r="R32" s="36"/>
      <c r="S32" s="23">
        <f>SUBTOTAL(109,Tabla15[Monto total autorizado])</f>
        <v>1452302.1199999999</v>
      </c>
    </row>
    <row r="33" spans="2:19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9"/>
      <c r="N33" s="20" t="s">
        <v>49</v>
      </c>
      <c r="O33" s="19"/>
      <c r="P33" s="21">
        <v>0</v>
      </c>
      <c r="Q33" s="19"/>
      <c r="R33" s="26"/>
      <c r="S33" s="27"/>
    </row>
    <row r="34" spans="2:19" x14ac:dyDescent="0.25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1"/>
    </row>
    <row r="35" spans="2:19" x14ac:dyDescent="0.25">
      <c r="B35" s="32" t="s">
        <v>50</v>
      </c>
      <c r="C35" s="33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</sheetData>
  <mergeCells count="19"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  <mergeCell ref="R13:R14"/>
    <mergeCell ref="S13:S14"/>
    <mergeCell ref="Q32:R32"/>
    <mergeCell ref="L13:L14"/>
    <mergeCell ref="M13:M14"/>
    <mergeCell ref="N13:N14"/>
    <mergeCell ref="O13:O14"/>
    <mergeCell ref="P13:P14"/>
    <mergeCell ref="Q13:Q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57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Jahaziel Rosas</dc:creator>
  <cp:lastModifiedBy>Sergio Armando Bautista </cp:lastModifiedBy>
  <dcterms:created xsi:type="dcterms:W3CDTF">2017-04-03T19:49:09Z</dcterms:created>
  <dcterms:modified xsi:type="dcterms:W3CDTF">2017-04-25T19:54:54Z</dcterms:modified>
</cp:coreProperties>
</file>